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 по количеству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<sst xmlns="http://schemas.openxmlformats.org/spreadsheetml/2006/main" count="26" uniqueCount="21">
  <si>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Районный суд</t>
  </si>
  <si>
    <t>Всего рассмотрено гражданских дел</t>
  </si>
  <si>
    <t>Всего рассмотрено в одном судебном заседании</t>
  </si>
  <si>
    <t>%</t>
  </si>
  <si>
    <t>Всего отложено дел</t>
  </si>
  <si>
    <t>рассмотрено в 2-х судебных заседаниях</t>
  </si>
  <si>
    <t>рассмотрено в 3-х судебных заседаниях</t>
  </si>
  <si>
    <t>рассмотрено в 4-х судебных заседаниях</t>
  </si>
  <si>
    <t>рассмотрено в свыше 4-х судебных заседаниях</t>
  </si>
  <si>
    <t>Атырауский горсуд</t>
  </si>
  <si>
    <t>Жылыойский райсуд</t>
  </si>
  <si>
    <t>Индерский райсуд</t>
  </si>
  <si>
    <t>Исатайский райсуд</t>
  </si>
  <si>
    <t>Курмангазинский райсуд</t>
  </si>
  <si>
    <t>Кызыл-Когинский райсуд</t>
  </si>
  <si>
    <t>Макатский райсуд</t>
  </si>
  <si>
    <t>Махамбетский райсуд</t>
  </si>
  <si>
    <t>СМС по делам несов-летних</t>
  </si>
  <si>
    <t>СМЭС Атырауской области</t>
  </si>
  <si>
    <t>ИТОГО</t>
  </si>
  <si>
    <t>Статистические данные судов по параметрам рейтинга «Doing Business» по количеству отложенных судебных заседаний за 12 месяцев 2016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</si>
</sst>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164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vertical="top" wrapText="1"/>
    </xf>
    <xf numFmtId="0" fontId="38" fillId="0" borderId="1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16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vertical="top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27.57421875" style="0" customWidth="1"/>
  </cols>
  <sheetData>
    <row r="1" spans="1:14" ht="49.5" customHeight="1">
      <c r="A1" s="13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08.75">
      <c r="A2" s="4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6" t="s">
        <v>3</v>
      </c>
      <c r="G2" s="5" t="s">
        <v>5</v>
      </c>
      <c r="H2" s="6" t="s">
        <v>3</v>
      </c>
      <c r="I2" s="5" t="s">
        <v>6</v>
      </c>
      <c r="J2" s="6" t="s">
        <v>3</v>
      </c>
      <c r="K2" s="5" t="s">
        <v>7</v>
      </c>
      <c r="L2" s="6" t="s">
        <v>3</v>
      </c>
      <c r="M2" s="5" t="s">
        <v>8</v>
      </c>
      <c r="N2" s="6" t="s">
        <v>3</v>
      </c>
    </row>
    <row r="3" spans="1:14" ht="15">
      <c r="A3" s="1" t="s">
        <v>9</v>
      </c>
      <c r="B3" s="8">
        <v>10114</v>
      </c>
      <c r="C3" s="2">
        <f aca="true" t="shared" si="0" ref="C3:C13">B3-E3</f>
        <v>7673</v>
      </c>
      <c r="D3" s="3">
        <f aca="true" t="shared" si="1" ref="D3:D13">C3*100/B3</f>
        <v>75.86513743326083</v>
      </c>
      <c r="E3" s="8">
        <v>2441</v>
      </c>
      <c r="F3" s="3">
        <f aca="true" t="shared" si="2" ref="F3:F13">E3*100/B3</f>
        <v>24.134862566739173</v>
      </c>
      <c r="G3" s="8">
        <v>1260</v>
      </c>
      <c r="H3" s="3">
        <f aca="true" t="shared" si="3" ref="H3:H13">G3*100/B3</f>
        <v>12.457979038955903</v>
      </c>
      <c r="I3" s="8">
        <v>665</v>
      </c>
      <c r="J3" s="3">
        <f aca="true" t="shared" si="4" ref="J3:J13">I3*100/B3</f>
        <v>6.575044492782282</v>
      </c>
      <c r="K3" s="8">
        <v>310</v>
      </c>
      <c r="L3" s="3">
        <f aca="true" t="shared" si="5" ref="L3:L13">K3*100/B3</f>
        <v>3.065058334981214</v>
      </c>
      <c r="M3" s="8">
        <v>206</v>
      </c>
      <c r="N3" s="3">
        <f aca="true" t="shared" si="6" ref="N3:N13">M3*100/B3</f>
        <v>2.0367807000197744</v>
      </c>
    </row>
    <row r="4" spans="1:14" ht="15">
      <c r="A4" s="1" t="s">
        <v>10</v>
      </c>
      <c r="B4" s="8">
        <v>2045</v>
      </c>
      <c r="C4" s="2">
        <f t="shared" si="0"/>
        <v>1581</v>
      </c>
      <c r="D4" s="3">
        <f t="shared" si="1"/>
        <v>77.31051344743277</v>
      </c>
      <c r="E4" s="8">
        <v>464</v>
      </c>
      <c r="F4" s="3">
        <f t="shared" si="2"/>
        <v>22.68948655256724</v>
      </c>
      <c r="G4" s="8">
        <v>209</v>
      </c>
      <c r="H4" s="3">
        <f t="shared" si="3"/>
        <v>10.2200488997555</v>
      </c>
      <c r="I4" s="8">
        <v>108</v>
      </c>
      <c r="J4" s="3">
        <f t="shared" si="4"/>
        <v>5.28117359413203</v>
      </c>
      <c r="K4" s="8">
        <v>74</v>
      </c>
      <c r="L4" s="3">
        <f t="shared" si="5"/>
        <v>3.6185819070904643</v>
      </c>
      <c r="M4" s="8">
        <v>73</v>
      </c>
      <c r="N4" s="3">
        <f t="shared" si="6"/>
        <v>3.569682151589242</v>
      </c>
    </row>
    <row r="5" spans="1:14" ht="15">
      <c r="A5" s="1" t="s">
        <v>11</v>
      </c>
      <c r="B5" s="8">
        <v>396</v>
      </c>
      <c r="C5" s="2">
        <f t="shared" si="0"/>
        <v>328</v>
      </c>
      <c r="D5" s="3">
        <f t="shared" si="1"/>
        <v>82.82828282828282</v>
      </c>
      <c r="E5" s="8">
        <v>68</v>
      </c>
      <c r="F5" s="3">
        <f t="shared" si="2"/>
        <v>17.171717171717173</v>
      </c>
      <c r="G5" s="8">
        <v>46</v>
      </c>
      <c r="H5" s="3">
        <f t="shared" si="3"/>
        <v>11.616161616161616</v>
      </c>
      <c r="I5" s="8">
        <v>15</v>
      </c>
      <c r="J5" s="3">
        <f t="shared" si="4"/>
        <v>3.787878787878788</v>
      </c>
      <c r="K5" s="8">
        <v>6</v>
      </c>
      <c r="L5" s="3">
        <f t="shared" si="5"/>
        <v>1.5151515151515151</v>
      </c>
      <c r="M5" s="8">
        <v>1</v>
      </c>
      <c r="N5" s="3">
        <f t="shared" si="6"/>
        <v>0.25252525252525254</v>
      </c>
    </row>
    <row r="6" spans="1:14" ht="15">
      <c r="A6" s="1" t="s">
        <v>12</v>
      </c>
      <c r="B6" s="8">
        <v>420</v>
      </c>
      <c r="C6" s="2">
        <f t="shared" si="0"/>
        <v>318</v>
      </c>
      <c r="D6" s="3">
        <f t="shared" si="1"/>
        <v>75.71428571428571</v>
      </c>
      <c r="E6" s="8">
        <v>102</v>
      </c>
      <c r="F6" s="3">
        <f t="shared" si="2"/>
        <v>24.285714285714285</v>
      </c>
      <c r="G6" s="8">
        <v>56</v>
      </c>
      <c r="H6" s="3">
        <f t="shared" si="3"/>
        <v>13.333333333333334</v>
      </c>
      <c r="I6" s="8">
        <v>37</v>
      </c>
      <c r="J6" s="3">
        <f t="shared" si="4"/>
        <v>8.80952380952381</v>
      </c>
      <c r="K6" s="8">
        <v>7</v>
      </c>
      <c r="L6" s="3">
        <f t="shared" si="5"/>
        <v>1.6666666666666667</v>
      </c>
      <c r="M6" s="8">
        <v>2</v>
      </c>
      <c r="N6" s="3">
        <f t="shared" si="6"/>
        <v>0.47619047619047616</v>
      </c>
    </row>
    <row r="7" spans="1:14" ht="15">
      <c r="A7" s="1" t="s">
        <v>13</v>
      </c>
      <c r="B7" s="8">
        <v>576</v>
      </c>
      <c r="C7" s="2">
        <f t="shared" si="0"/>
        <v>432</v>
      </c>
      <c r="D7" s="3">
        <f t="shared" si="1"/>
        <v>75</v>
      </c>
      <c r="E7" s="8">
        <v>144</v>
      </c>
      <c r="F7" s="3">
        <f t="shared" si="2"/>
        <v>25</v>
      </c>
      <c r="G7" s="8">
        <v>65</v>
      </c>
      <c r="H7" s="3">
        <f t="shared" si="3"/>
        <v>11.284722222222221</v>
      </c>
      <c r="I7" s="8">
        <v>40</v>
      </c>
      <c r="J7" s="3">
        <f t="shared" si="4"/>
        <v>6.944444444444445</v>
      </c>
      <c r="K7" s="8">
        <v>20</v>
      </c>
      <c r="L7" s="3">
        <f t="shared" si="5"/>
        <v>3.4722222222222223</v>
      </c>
      <c r="M7" s="8">
        <v>19</v>
      </c>
      <c r="N7" s="3">
        <f t="shared" si="6"/>
        <v>3.298611111111111</v>
      </c>
    </row>
    <row r="8" spans="1:14" ht="15">
      <c r="A8" s="1" t="s">
        <v>14</v>
      </c>
      <c r="B8" s="8">
        <v>361</v>
      </c>
      <c r="C8" s="2">
        <f t="shared" si="0"/>
        <v>275</v>
      </c>
      <c r="D8" s="3">
        <f t="shared" si="1"/>
        <v>76.17728531855956</v>
      </c>
      <c r="E8" s="8">
        <v>86</v>
      </c>
      <c r="F8" s="3">
        <f t="shared" si="2"/>
        <v>23.822714681440445</v>
      </c>
      <c r="G8" s="8">
        <v>45</v>
      </c>
      <c r="H8" s="3">
        <f t="shared" si="3"/>
        <v>12.465373961218837</v>
      </c>
      <c r="I8" s="8">
        <v>26</v>
      </c>
      <c r="J8" s="3">
        <f t="shared" si="4"/>
        <v>7.202216066481994</v>
      </c>
      <c r="K8" s="8">
        <v>7</v>
      </c>
      <c r="L8" s="3">
        <f t="shared" si="5"/>
        <v>1.9390581717451523</v>
      </c>
      <c r="M8" s="8">
        <v>8</v>
      </c>
      <c r="N8" s="3">
        <f t="shared" si="6"/>
        <v>2.21606648199446</v>
      </c>
    </row>
    <row r="9" spans="1:14" ht="15">
      <c r="A9" s="1" t="s">
        <v>15</v>
      </c>
      <c r="B9" s="8">
        <v>435</v>
      </c>
      <c r="C9" s="2">
        <f t="shared" si="0"/>
        <v>322</v>
      </c>
      <c r="D9" s="3">
        <f t="shared" si="1"/>
        <v>74.02298850574712</v>
      </c>
      <c r="E9" s="8">
        <v>113</v>
      </c>
      <c r="F9" s="3">
        <f t="shared" si="2"/>
        <v>25.977011494252874</v>
      </c>
      <c r="G9" s="8">
        <v>78</v>
      </c>
      <c r="H9" s="3">
        <f t="shared" si="3"/>
        <v>17.93103448275862</v>
      </c>
      <c r="I9" s="8">
        <v>24</v>
      </c>
      <c r="J9" s="3">
        <f t="shared" si="4"/>
        <v>5.517241379310345</v>
      </c>
      <c r="K9" s="8">
        <v>9</v>
      </c>
      <c r="L9" s="3">
        <f t="shared" si="5"/>
        <v>2.0689655172413794</v>
      </c>
      <c r="M9" s="8">
        <v>2</v>
      </c>
      <c r="N9" s="3">
        <f t="shared" si="6"/>
        <v>0.45977011494252873</v>
      </c>
    </row>
    <row r="10" spans="1:14" ht="15">
      <c r="A10" s="1" t="s">
        <v>16</v>
      </c>
      <c r="B10" s="8">
        <v>363</v>
      </c>
      <c r="C10" s="2">
        <f t="shared" si="0"/>
        <v>300</v>
      </c>
      <c r="D10" s="3">
        <f t="shared" si="1"/>
        <v>82.64462809917356</v>
      </c>
      <c r="E10" s="8">
        <v>63</v>
      </c>
      <c r="F10" s="3">
        <f t="shared" si="2"/>
        <v>17.355371900826448</v>
      </c>
      <c r="G10" s="8">
        <v>41</v>
      </c>
      <c r="H10" s="3">
        <f t="shared" si="3"/>
        <v>11.294765840220386</v>
      </c>
      <c r="I10" s="8">
        <v>15</v>
      </c>
      <c r="J10" s="3">
        <f t="shared" si="4"/>
        <v>4.132231404958677</v>
      </c>
      <c r="K10" s="8">
        <v>5</v>
      </c>
      <c r="L10" s="3">
        <f t="shared" si="5"/>
        <v>1.3774104683195592</v>
      </c>
      <c r="M10" s="8">
        <v>2</v>
      </c>
      <c r="N10" s="3">
        <f t="shared" si="6"/>
        <v>0.5509641873278237</v>
      </c>
    </row>
    <row r="11" spans="1:14" ht="15">
      <c r="A11" s="1" t="s">
        <v>17</v>
      </c>
      <c r="B11" s="8">
        <v>482</v>
      </c>
      <c r="C11" s="2">
        <f t="shared" si="0"/>
        <v>262</v>
      </c>
      <c r="D11" s="3">
        <f t="shared" si="1"/>
        <v>54.356846473029044</v>
      </c>
      <c r="E11" s="8">
        <v>220</v>
      </c>
      <c r="F11" s="3">
        <f t="shared" si="2"/>
        <v>45.643153526970956</v>
      </c>
      <c r="G11" s="8">
        <v>118</v>
      </c>
      <c r="H11" s="3">
        <f t="shared" si="3"/>
        <v>24.481327800829874</v>
      </c>
      <c r="I11" s="8">
        <v>65</v>
      </c>
      <c r="J11" s="3">
        <f t="shared" si="4"/>
        <v>13.485477178423237</v>
      </c>
      <c r="K11" s="8">
        <v>24</v>
      </c>
      <c r="L11" s="3">
        <f t="shared" si="5"/>
        <v>4.979253112033195</v>
      </c>
      <c r="M11" s="8">
        <v>13</v>
      </c>
      <c r="N11" s="3">
        <f t="shared" si="6"/>
        <v>2.6970954356846475</v>
      </c>
    </row>
    <row r="12" spans="1:14" ht="15">
      <c r="A12" s="1" t="s">
        <v>18</v>
      </c>
      <c r="B12" s="8">
        <v>2604</v>
      </c>
      <c r="C12" s="2">
        <f t="shared" si="0"/>
        <v>1739</v>
      </c>
      <c r="D12" s="3">
        <f t="shared" si="1"/>
        <v>66.78187403993856</v>
      </c>
      <c r="E12" s="8">
        <v>865</v>
      </c>
      <c r="F12" s="3">
        <f t="shared" si="2"/>
        <v>33.21812596006144</v>
      </c>
      <c r="G12" s="8">
        <v>442</v>
      </c>
      <c r="H12" s="3">
        <f t="shared" si="3"/>
        <v>16.973886328725037</v>
      </c>
      <c r="I12" s="8">
        <v>267</v>
      </c>
      <c r="J12" s="3">
        <f t="shared" si="4"/>
        <v>10.253456221198157</v>
      </c>
      <c r="K12" s="8">
        <v>94</v>
      </c>
      <c r="L12" s="3">
        <f t="shared" si="5"/>
        <v>3.6098310291858677</v>
      </c>
      <c r="M12" s="8">
        <v>62</v>
      </c>
      <c r="N12" s="3">
        <f t="shared" si="6"/>
        <v>2.380952380952381</v>
      </c>
    </row>
    <row r="13" spans="1:14" ht="15.75">
      <c r="A13" s="9" t="s">
        <v>19</v>
      </c>
      <c r="B13" s="10">
        <v>17796</v>
      </c>
      <c r="C13" s="9">
        <f t="shared" si="0"/>
        <v>13230</v>
      </c>
      <c r="D13" s="11">
        <f t="shared" si="1"/>
        <v>74.34254888739042</v>
      </c>
      <c r="E13" s="10">
        <v>4566</v>
      </c>
      <c r="F13" s="11">
        <f t="shared" si="2"/>
        <v>25.657451112609575</v>
      </c>
      <c r="G13" s="10">
        <v>2360</v>
      </c>
      <c r="H13" s="11">
        <f t="shared" si="3"/>
        <v>13.26140705776579</v>
      </c>
      <c r="I13" s="10">
        <v>1262</v>
      </c>
      <c r="J13" s="11">
        <f>I13*100/B13</f>
        <v>7.091481231737469</v>
      </c>
      <c r="K13" s="10">
        <v>556</v>
      </c>
      <c r="L13" s="11">
        <f t="shared" si="5"/>
        <v>3.1242975949651606</v>
      </c>
      <c r="M13" s="12">
        <v>388</v>
      </c>
      <c r="N13" s="11">
        <f t="shared" si="6"/>
        <v>2.180265228141155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Бекзат</dc:creator>
  <cp:keywords/>
  <dc:description/>
  <cp:lastModifiedBy>Бекзат</cp:lastModifiedBy>
  <dcterms:created xsi:type="dcterms:W3CDTF">2017-01-12T09:47:58Z</dcterms:created>
  <dcterms:modified xsi:type="dcterms:W3CDTF">2017-01-12T09:48:59Z</dcterms:modified>
  <cp:category/>
  <cp:version/>
  <cp:contentType/>
  <cp:contentStatus/>
</cp:coreProperties>
</file>