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3155" windowHeight="1258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<sst xmlns="http://schemas.openxmlformats.org/spreadsheetml/2006/main" count="26" uniqueCount="21">
  <si>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</si>
  <si>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</si>
  <si>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</si>
  <si>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</si>
  <si>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</si>
  <si>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</si>
  <si>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</si>
  <si>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</si>
  <si>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Итоги</t>
  </si>
  <si>
    <t>Атырауский городской суд</t>
  </si>
  <si>
    <t>Жылыойский районный суд</t>
  </si>
  <si>
    <t>Индерский районный суд</t>
  </si>
  <si>
    <t>Исатайский районный суд</t>
  </si>
  <si>
    <t>Курмангазинский районный суд</t>
  </si>
  <si>
    <t>Кызылкогинский районный суд</t>
  </si>
  <si>
    <t>Макатский районный суд</t>
  </si>
  <si>
    <t>Махамбетский районный суд</t>
  </si>
  <si>
    <t>Специализированный межрайонный суд по делам несовершеннолетних Атырауской области</t>
  </si>
  <si>
    <t>Специализированный межрайонный экономический суд Атырауской области</t>
  </si>
  <si>
    <t>Данные районных и приравненных к ним судов Атырауской области о продолжительности рассмотрения гражданских дел за 3 месяца 2020 года</t>
  </si>
  <si>
    <t>Окончено от 6 до 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</si>
</sst>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10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10" fontId="0" fillId="7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 topLeftCell="A1">
      <selection activeCell="N8" sqref="N8"/>
    </sheetView>
  </sheetViews>
  <sheetFormatPr defaultColWidth="8.8515625" defaultRowHeight="15"/>
  <cols>
    <col min="1" max="1" width="41.421875" style="18" customWidth="1"/>
    <col min="2" max="2" width="15.7109375" style="0" customWidth="1"/>
    <col min="3" max="4" width="15.7109375" style="19" customWidth="1"/>
    <col min="5" max="5" width="15.7109375" style="20" customWidth="1"/>
    <col min="6" max="6" width="15.7109375" style="19" customWidth="1"/>
    <col min="7" max="7" width="15.7109375" style="20" customWidth="1"/>
    <col min="8" max="8" width="15.7109375" style="19" customWidth="1"/>
    <col min="9" max="9" width="15.7109375" style="20" customWidth="1"/>
    <col min="10" max="10" width="15.7109375" style="19" customWidth="1"/>
    <col min="11" max="11" width="15.7109375" style="20" customWidth="1"/>
    <col min="12" max="12" width="15.7109375" style="19" customWidth="1"/>
    <col min="13" max="13" width="15.7109375" style="1" customWidth="1"/>
    <col min="14" max="14" width="15.7109375" style="0" customWidth="1"/>
  </cols>
  <sheetData>
    <row r="1" spans="1:12" ht="32.2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4" s="14" customFormat="1" ht="4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44" t="s">
        <v>20</v>
      </c>
      <c r="N2" s="45" t="s">
        <v>3</v>
      </c>
    </row>
    <row r="3" spans="1:14" s="16" customFormat="1" ht="15">
      <c r="A3" s="15" t="s">
        <v>8</v>
      </c>
      <c r="B3" s="22">
        <f>SUM(B4:B13)</f>
        <v>3467</v>
      </c>
      <c r="C3" s="23">
        <f>SUM(C4:C13)</f>
        <v>617</v>
      </c>
      <c r="D3" s="24">
        <f>C3/B3</f>
        <v>0.17796365734064032</v>
      </c>
      <c r="E3" s="25">
        <f>SUM(E4:E13)</f>
        <v>1304</v>
      </c>
      <c r="F3" s="26">
        <f>E3/B3</f>
        <v>0.37611768099221227</v>
      </c>
      <c r="G3" s="27">
        <f>SUM(G4:G13)</f>
        <v>1263</v>
      </c>
      <c r="H3" s="28">
        <f>G3/B3</f>
        <v>0.3642918950100952</v>
      </c>
      <c r="I3" s="29">
        <f>SUM(I4:I13)</f>
        <v>184</v>
      </c>
      <c r="J3" s="30">
        <f>I3/B3</f>
        <v>0.05307182001730603</v>
      </c>
      <c r="K3" s="31">
        <f>SUM(K4:K13)</f>
        <v>95</v>
      </c>
      <c r="L3" s="32">
        <f>K3/B3</f>
        <v>0.027401211421978655</v>
      </c>
      <c r="M3" s="46">
        <f>SUM(M4:M13)</f>
        <v>4</v>
      </c>
      <c r="N3" s="47">
        <f>M3/B3</f>
        <v>0.0011537352177675222</v>
      </c>
    </row>
    <row r="4" spans="1:14" ht="15">
      <c r="A4" s="17" t="s">
        <v>9</v>
      </c>
      <c r="B4" s="33">
        <v>2138</v>
      </c>
      <c r="C4" s="34">
        <v>433</v>
      </c>
      <c r="D4" s="39">
        <f aca="true" t="shared" si="0" ref="D4:D13">C4/B4</f>
        <v>0.20252572497661367</v>
      </c>
      <c r="E4" s="35">
        <v>771</v>
      </c>
      <c r="F4" s="40">
        <f aca="true" t="shared" si="1" ref="F4:F13">E4/B4</f>
        <v>0.3606173994387278</v>
      </c>
      <c r="G4" s="36">
        <v>711</v>
      </c>
      <c r="H4" s="41">
        <f aca="true" t="shared" si="2" ref="H4:H12">G4/B4</f>
        <v>0.3325537885874649</v>
      </c>
      <c r="I4" s="37">
        <v>142</v>
      </c>
      <c r="J4" s="42">
        <f aca="true" t="shared" si="3" ref="J4:J13">I4/B4</f>
        <v>0.06641721234798878</v>
      </c>
      <c r="K4" s="38">
        <v>80</v>
      </c>
      <c r="L4" s="43">
        <f>K4/B4</f>
        <v>0.037418147801683815</v>
      </c>
      <c r="M4" s="48">
        <v>1</v>
      </c>
      <c r="N4" s="50">
        <f aca="true" t="shared" si="4" ref="N4:N13">M4/B4</f>
        <v>0.0004677268475210477</v>
      </c>
    </row>
    <row r="5" spans="1:14" ht="15">
      <c r="A5" s="17" t="s">
        <v>10</v>
      </c>
      <c r="B5" s="33">
        <v>203</v>
      </c>
      <c r="C5" s="34">
        <v>68</v>
      </c>
      <c r="D5" s="39">
        <f t="shared" si="0"/>
        <v>0.33497536945812806</v>
      </c>
      <c r="E5" s="35">
        <v>82</v>
      </c>
      <c r="F5" s="40">
        <f t="shared" si="1"/>
        <v>0.4039408866995074</v>
      </c>
      <c r="G5" s="36">
        <v>42</v>
      </c>
      <c r="H5" s="41">
        <f t="shared" si="2"/>
        <v>0.20689655172413793</v>
      </c>
      <c r="I5" s="37">
        <v>6</v>
      </c>
      <c r="J5" s="42">
        <f t="shared" si="3"/>
        <v>0.029556650246305417</v>
      </c>
      <c r="K5" s="38">
        <v>5</v>
      </c>
      <c r="L5" s="43">
        <f>K5/B5</f>
        <v>0.024630541871921183</v>
      </c>
      <c r="M5" s="48">
        <v>0</v>
      </c>
      <c r="N5" s="49">
        <f t="shared" si="4"/>
        <v>0</v>
      </c>
    </row>
    <row r="6" spans="1:14" ht="15">
      <c r="A6" s="17" t="s">
        <v>11</v>
      </c>
      <c r="B6" s="33">
        <v>66</v>
      </c>
      <c r="C6" s="34">
        <v>15</v>
      </c>
      <c r="D6" s="39">
        <f t="shared" si="0"/>
        <v>0.22727272727272727</v>
      </c>
      <c r="E6" s="35">
        <v>29</v>
      </c>
      <c r="F6" s="40">
        <f t="shared" si="1"/>
        <v>0.4393939393939394</v>
      </c>
      <c r="G6" s="36">
        <v>20</v>
      </c>
      <c r="H6" s="41">
        <f t="shared" si="2"/>
        <v>0.30303030303030304</v>
      </c>
      <c r="I6" s="37">
        <v>2</v>
      </c>
      <c r="J6" s="42">
        <f t="shared" si="3"/>
        <v>0.030303030303030304</v>
      </c>
      <c r="K6" s="38">
        <v>0</v>
      </c>
      <c r="L6" s="43">
        <f>K6/B6</f>
        <v>0</v>
      </c>
      <c r="M6" s="48">
        <v>0</v>
      </c>
      <c r="N6" s="49">
        <f t="shared" si="4"/>
        <v>0</v>
      </c>
    </row>
    <row r="7" spans="1:14" ht="15">
      <c r="A7" s="17" t="s">
        <v>12</v>
      </c>
      <c r="B7" s="33">
        <v>46</v>
      </c>
      <c r="C7" s="34">
        <v>11</v>
      </c>
      <c r="D7" s="39">
        <f t="shared" si="0"/>
        <v>0.2391304347826087</v>
      </c>
      <c r="E7" s="35">
        <v>23</v>
      </c>
      <c r="F7" s="40">
        <f t="shared" si="1"/>
        <v>0.5</v>
      </c>
      <c r="G7" s="36">
        <v>8</v>
      </c>
      <c r="H7" s="41">
        <f t="shared" si="2"/>
        <v>0.17391304347826086</v>
      </c>
      <c r="I7" s="37">
        <v>4</v>
      </c>
      <c r="J7" s="42">
        <f t="shared" si="3"/>
        <v>0.08695652173913043</v>
      </c>
      <c r="K7" s="38">
        <v>0</v>
      </c>
      <c r="L7" s="43">
        <f>K7/B7</f>
        <v>0</v>
      </c>
      <c r="M7" s="48">
        <v>0</v>
      </c>
      <c r="N7" s="49">
        <f t="shared" si="4"/>
        <v>0</v>
      </c>
    </row>
    <row r="8" spans="1:14" ht="15">
      <c r="A8" s="17" t="s">
        <v>13</v>
      </c>
      <c r="B8" s="33">
        <v>77</v>
      </c>
      <c r="C8" s="34">
        <v>10</v>
      </c>
      <c r="D8" s="39">
        <f t="shared" si="0"/>
        <v>0.12987012987012986</v>
      </c>
      <c r="E8" s="35">
        <v>43</v>
      </c>
      <c r="F8" s="40">
        <f t="shared" si="1"/>
        <v>0.5584415584415584</v>
      </c>
      <c r="G8" s="36">
        <v>15</v>
      </c>
      <c r="H8" s="41">
        <f t="shared" si="2"/>
        <v>0.19480519480519481</v>
      </c>
      <c r="I8" s="37">
        <v>5</v>
      </c>
      <c r="J8" s="42">
        <f t="shared" si="3"/>
        <v>0.06493506493506493</v>
      </c>
      <c r="K8" s="38">
        <v>1</v>
      </c>
      <c r="L8" s="43">
        <f>K8/B8</f>
        <v>0.012987012987012988</v>
      </c>
      <c r="M8" s="48">
        <v>3</v>
      </c>
      <c r="N8" s="49">
        <f t="shared" si="4"/>
        <v>0.03896103896103896</v>
      </c>
    </row>
    <row r="9" spans="1:14" ht="15">
      <c r="A9" s="17" t="s">
        <v>14</v>
      </c>
      <c r="B9" s="33">
        <v>30</v>
      </c>
      <c r="C9" s="34">
        <v>3</v>
      </c>
      <c r="D9" s="39">
        <f t="shared" si="0"/>
        <v>0.1</v>
      </c>
      <c r="E9" s="35">
        <v>17</v>
      </c>
      <c r="F9" s="40">
        <f t="shared" si="1"/>
        <v>0.5666666666666667</v>
      </c>
      <c r="G9" s="36">
        <v>9</v>
      </c>
      <c r="H9" s="41">
        <f t="shared" si="2"/>
        <v>0.3</v>
      </c>
      <c r="I9" s="37">
        <v>1</v>
      </c>
      <c r="J9" s="42">
        <f t="shared" si="3"/>
        <v>0.03333333333333333</v>
      </c>
      <c r="K9" s="38">
        <v>0</v>
      </c>
      <c r="L9" s="43">
        <f>K9/B9</f>
        <v>0</v>
      </c>
      <c r="M9" s="48">
        <v>0</v>
      </c>
      <c r="N9" s="49">
        <f t="shared" si="4"/>
        <v>0</v>
      </c>
    </row>
    <row r="10" spans="1:14" ht="15">
      <c r="A10" s="17" t="s">
        <v>15</v>
      </c>
      <c r="B10" s="33">
        <v>52</v>
      </c>
      <c r="C10" s="34">
        <v>17</v>
      </c>
      <c r="D10" s="39">
        <f t="shared" si="0"/>
        <v>0.3269230769230769</v>
      </c>
      <c r="E10" s="35">
        <v>23</v>
      </c>
      <c r="F10" s="40">
        <f t="shared" si="1"/>
        <v>0.4423076923076923</v>
      </c>
      <c r="G10" s="36">
        <v>9</v>
      </c>
      <c r="H10" s="41">
        <f t="shared" si="2"/>
        <v>0.17307692307692307</v>
      </c>
      <c r="I10" s="37">
        <v>2</v>
      </c>
      <c r="J10" s="42">
        <f t="shared" si="3"/>
        <v>0.038461538461538464</v>
      </c>
      <c r="K10" s="38">
        <v>1</v>
      </c>
      <c r="L10" s="43">
        <f>K10/B10</f>
        <v>0.019230769230769232</v>
      </c>
      <c r="M10" s="48">
        <v>0</v>
      </c>
      <c r="N10" s="49">
        <f t="shared" si="4"/>
        <v>0</v>
      </c>
    </row>
    <row r="11" spans="1:14" ht="15">
      <c r="A11" s="17" t="s">
        <v>16</v>
      </c>
      <c r="B11" s="33">
        <v>80</v>
      </c>
      <c r="C11" s="34">
        <v>44</v>
      </c>
      <c r="D11" s="39">
        <f t="shared" si="0"/>
        <v>0.55</v>
      </c>
      <c r="E11" s="35">
        <v>23</v>
      </c>
      <c r="F11" s="40">
        <f t="shared" si="1"/>
        <v>0.2875</v>
      </c>
      <c r="G11" s="36">
        <v>13</v>
      </c>
      <c r="H11" s="41">
        <f t="shared" si="2"/>
        <v>0.1625</v>
      </c>
      <c r="I11" s="37">
        <v>0</v>
      </c>
      <c r="J11" s="42">
        <f t="shared" si="3"/>
        <v>0</v>
      </c>
      <c r="K11" s="38">
        <v>0</v>
      </c>
      <c r="L11" s="43">
        <f>K11/B11</f>
        <v>0</v>
      </c>
      <c r="M11" s="48">
        <v>0</v>
      </c>
      <c r="N11" s="49">
        <f t="shared" si="4"/>
        <v>0</v>
      </c>
    </row>
    <row r="12" spans="1:14" ht="45">
      <c r="A12" s="17" t="s">
        <v>17</v>
      </c>
      <c r="B12" s="33">
        <v>109</v>
      </c>
      <c r="C12" s="34">
        <v>6</v>
      </c>
      <c r="D12" s="39">
        <f t="shared" si="0"/>
        <v>0.05504587155963303</v>
      </c>
      <c r="E12" s="35">
        <v>64</v>
      </c>
      <c r="F12" s="40">
        <f t="shared" si="1"/>
        <v>0.5871559633027523</v>
      </c>
      <c r="G12" s="36">
        <v>38</v>
      </c>
      <c r="H12" s="41">
        <f t="shared" si="2"/>
        <v>0.3486238532110092</v>
      </c>
      <c r="I12" s="37">
        <v>1</v>
      </c>
      <c r="J12" s="42">
        <f t="shared" si="3"/>
        <v>0.009174311926605505</v>
      </c>
      <c r="K12" s="38">
        <v>0</v>
      </c>
      <c r="L12" s="43">
        <f>K12/B12</f>
        <v>0</v>
      </c>
      <c r="M12" s="48">
        <v>0</v>
      </c>
      <c r="N12" s="49">
        <f t="shared" si="4"/>
        <v>0</v>
      </c>
    </row>
    <row r="13" spans="1:14" ht="30">
      <c r="A13" s="17" t="s">
        <v>18</v>
      </c>
      <c r="B13" s="33">
        <v>666</v>
      </c>
      <c r="C13" s="34">
        <v>10</v>
      </c>
      <c r="D13" s="39">
        <f t="shared" si="0"/>
        <v>0.015015015015015015</v>
      </c>
      <c r="E13" s="35">
        <v>229</v>
      </c>
      <c r="F13" s="40">
        <f t="shared" si="1"/>
        <v>0.34384384384384387</v>
      </c>
      <c r="G13" s="36">
        <v>398</v>
      </c>
      <c r="H13" s="41">
        <f>G13/B13</f>
        <v>0.5975975975975976</v>
      </c>
      <c r="I13" s="37">
        <v>21</v>
      </c>
      <c r="J13" s="42">
        <f t="shared" si="3"/>
        <v>0.03153153153153153</v>
      </c>
      <c r="K13" s="38">
        <v>8</v>
      </c>
      <c r="L13" s="43">
        <f>K13/B13</f>
        <v>0.012012012012012012</v>
      </c>
      <c r="M13" s="48">
        <v>0</v>
      </c>
      <c r="N13" s="49">
        <f t="shared" si="4"/>
        <v>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ЖАКИПБЕКОВ ЕРЛАН ЕРКИНОВИЧ</cp:lastModifiedBy>
  <dcterms:created xsi:type="dcterms:W3CDTF">2020-01-16T09:16:18Z</dcterms:created>
  <dcterms:modified xsi:type="dcterms:W3CDTF">2020-04-13T06:44:23Z</dcterms:modified>
  <cp:category/>
  <cp:version/>
  <cp:contentType/>
  <cp:contentStatus/>
</cp:coreProperties>
</file>