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30" yWindow="90" windowWidth="13065" windowHeight="13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<sst xmlns="http://schemas.openxmlformats.org/spreadsheetml/2006/main" count="32" uniqueCount="21">
  <si>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</si>
  <si>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</si>
  <si>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</si>
  <si>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</si>
  <si>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</si>
  <si>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</si>
  <si>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</si>
  <si>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Итого</t>
  </si>
  <si>
    <t>Наименование суда</t>
  </si>
  <si>
    <t xml:space="preserve"> </t>
  </si>
  <si>
    <t xml:space="preserve">Статистические данные по количеству отложенных судебных заседаний в районных и приравненных к ним судах Атырауской области за 9 месяцев 2018 года                                                                                                             </t>
  </si>
  <si>
    <t>Атырауский городской суд</t>
  </si>
  <si>
    <t>Жылыойский районный суд</t>
  </si>
  <si>
    <t>Индерский районный суд</t>
  </si>
  <si>
    <t>Исатайский районный суд</t>
  </si>
  <si>
    <t>Курмангазинский районный суд</t>
  </si>
  <si>
    <t>Кызылкогинский районный суд</t>
  </si>
  <si>
    <t>Макатский районный суд</t>
  </si>
  <si>
    <t>Махамбетский районный суд</t>
  </si>
  <si>
    <t>Специализированный межрайонный суд по делам несовершеннолетних Атырауской области</t>
  </si>
  <si>
    <t>Специализированный межрайонный экономический суд Атырауской области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</si>
</sst>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39">
    <font>
      <sz val="10"/>
      <name val="Arial Cyr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3" fillId="0" borderId="0" xfId="53" applyNumberFormat="1" applyFont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51" applyNumberFormat="1" applyFont="1" applyBorder="1" applyAlignment="1">
      <alignment horizontal="center" vertical="center" wrapText="1"/>
    </xf>
    <xf numFmtId="172" fontId="6" fillId="0" borderId="10" xfId="5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3" fontId="6" fillId="0" borderId="10" xfId="51" applyNumberFormat="1" applyFont="1" applyBorder="1" applyAlignment="1">
      <alignment horizontal="center" vertical="center"/>
    </xf>
    <xf numFmtId="172" fontId="1" fillId="0" borderId="10" xfId="51" applyNumberFormat="1" applyFont="1" applyBorder="1" applyAlignment="1">
      <alignment horizontal="center" vertical="center"/>
    </xf>
    <xf numFmtId="172" fontId="6" fillId="0" borderId="10" xfId="51" applyNumberFormat="1" applyFont="1" applyBorder="1" applyAlignment="1">
      <alignment horizontal="center" vertical="center"/>
    </xf>
    <xf numFmtId="3" fontId="1" fillId="0" borderId="10" xfId="51" applyNumberFormat="1" applyFont="1" applyBorder="1" applyAlignment="1">
      <alignment horizontal="center" vertical="center"/>
    </xf>
    <xf numFmtId="2" fontId="3" fillId="0" borderId="11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41.75390625" style="2" customWidth="1"/>
    <col min="2" max="12" width="15.00390625" style="3" customWidth="1"/>
    <col min="13" max="16384" width="9.125" style="2" customWidth="1"/>
  </cols>
  <sheetData>
    <row r="1" spans="1:13" ht="35.2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4"/>
    </row>
    <row r="2" spans="1:18" s="1" customFormat="1" ht="38.25">
      <c r="A2" s="5" t="s">
        <v>8</v>
      </c>
      <c r="B2" s="6" t="s">
        <v>0</v>
      </c>
      <c r="C2" s="6" t="s">
        <v>1</v>
      </c>
      <c r="D2" s="7" t="s">
        <v>2</v>
      </c>
      <c r="E2" s="6" t="s">
        <v>3</v>
      </c>
      <c r="F2" s="7" t="s">
        <v>2</v>
      </c>
      <c r="G2" s="6" t="s">
        <v>4</v>
      </c>
      <c r="H2" s="7" t="s">
        <v>2</v>
      </c>
      <c r="I2" s="6" t="s">
        <v>5</v>
      </c>
      <c r="J2" s="7" t="s">
        <v>2</v>
      </c>
      <c r="K2" s="6" t="s">
        <v>6</v>
      </c>
      <c r="L2" s="7" t="s">
        <v>2</v>
      </c>
      <c r="M2" s="1" t="s">
        <v>9</v>
      </c>
      <c r="N2" s="1" t="s">
        <v>9</v>
      </c>
      <c r="O2" s="1" t="s">
        <v>9</v>
      </c>
      <c r="P2" s="1" t="s">
        <v>9</v>
      </c>
      <c r="Q2" s="1" t="s">
        <v>9</v>
      </c>
      <c r="R2" s="1" t="s">
        <v>9</v>
      </c>
    </row>
    <row r="3" spans="1:12" ht="12.75">
      <c r="A3" s="8" t="s">
        <v>7</v>
      </c>
      <c r="B3" s="10">
        <f>SUM(B4:B13)</f>
        <v>15892</v>
      </c>
      <c r="C3" s="10">
        <f>SUM(C4:C13)</f>
        <v>12498</v>
      </c>
      <c r="D3" s="12">
        <f>C3/B3</f>
        <v>0.7864334256229549</v>
      </c>
      <c r="E3" s="10">
        <f>SUM(E4:E13)</f>
        <v>2099</v>
      </c>
      <c r="F3" s="12">
        <f>E3/B3</f>
        <v>0.13207903347596275</v>
      </c>
      <c r="G3" s="10">
        <f>SUM(G4:G13)</f>
        <v>874</v>
      </c>
      <c r="H3" s="12">
        <f>G3/B3</f>
        <v>0.05499622451547949</v>
      </c>
      <c r="I3" s="10">
        <f>SUM(I4:I13)</f>
        <v>324</v>
      </c>
      <c r="J3" s="12">
        <f>I3/B3</f>
        <v>0.020387616410772715</v>
      </c>
      <c r="K3" s="10">
        <f>SUM(K4:K13)</f>
        <v>97</v>
      </c>
      <c r="L3" s="12">
        <f>K3/B3</f>
        <v>0.0061036999748301035</v>
      </c>
    </row>
    <row r="4" spans="1:12" ht="12.75">
      <c r="A4" s="9" t="s">
        <v>11</v>
      </c>
      <c r="B4" s="13">
        <v>9786</v>
      </c>
      <c r="C4" s="13">
        <v>7796</v>
      </c>
      <c r="D4" s="11">
        <f aca="true" t="shared" si="0" ref="D4:D13">C4/B4</f>
        <v>0.7966482730431228</v>
      </c>
      <c r="E4" s="13">
        <v>1294</v>
      </c>
      <c r="F4" s="11">
        <f aca="true" t="shared" si="1" ref="F4:F13">E4/B4</f>
        <v>0.13222971592070304</v>
      </c>
      <c r="G4" s="13">
        <v>490</v>
      </c>
      <c r="H4" s="11">
        <f aca="true" t="shared" si="2" ref="H4:H13">G4/B4</f>
        <v>0.05007153075822604</v>
      </c>
      <c r="I4" s="13">
        <v>171</v>
      </c>
      <c r="J4" s="11">
        <f aca="true" t="shared" si="3" ref="J4:J13">I4/B4</f>
        <v>0.01747394236664623</v>
      </c>
      <c r="K4" s="13">
        <v>35</v>
      </c>
      <c r="L4" s="11">
        <f aca="true" t="shared" si="4" ref="L4:L13">K4/B4</f>
        <v>0.00357653791130186</v>
      </c>
    </row>
    <row r="5" spans="1:12" ht="12.75">
      <c r="A5" s="9" t="s">
        <v>12</v>
      </c>
      <c r="B5" s="13">
        <v>1078</v>
      </c>
      <c r="C5" s="13">
        <v>864</v>
      </c>
      <c r="D5" s="11">
        <f t="shared" si="0"/>
        <v>0.8014842300556586</v>
      </c>
      <c r="E5" s="13">
        <v>133</v>
      </c>
      <c r="F5" s="11">
        <f t="shared" si="1"/>
        <v>0.12337662337662338</v>
      </c>
      <c r="G5" s="13">
        <v>50</v>
      </c>
      <c r="H5" s="11">
        <f t="shared" si="2"/>
        <v>0.04638218923933209</v>
      </c>
      <c r="I5" s="13">
        <v>19</v>
      </c>
      <c r="J5" s="11">
        <f t="shared" si="3"/>
        <v>0.017625231910946195</v>
      </c>
      <c r="K5" s="13">
        <v>12</v>
      </c>
      <c r="L5" s="11">
        <f t="shared" si="4"/>
        <v>0.011131725417439703</v>
      </c>
    </row>
    <row r="6" spans="1:12" ht="12.75">
      <c r="A6" s="9" t="s">
        <v>13</v>
      </c>
      <c r="B6" s="13">
        <v>348</v>
      </c>
      <c r="C6" s="13">
        <v>294</v>
      </c>
      <c r="D6" s="11">
        <f t="shared" si="0"/>
        <v>0.8448275862068966</v>
      </c>
      <c r="E6" s="13">
        <v>30</v>
      </c>
      <c r="F6" s="11">
        <f t="shared" si="1"/>
        <v>0.08620689655172414</v>
      </c>
      <c r="G6" s="13">
        <v>14</v>
      </c>
      <c r="H6" s="11">
        <f t="shared" si="2"/>
        <v>0.040229885057471264</v>
      </c>
      <c r="I6" s="13">
        <v>10</v>
      </c>
      <c r="J6" s="11">
        <f t="shared" si="3"/>
        <v>0.028735632183908046</v>
      </c>
      <c r="K6" s="13">
        <v>0</v>
      </c>
      <c r="L6" s="11">
        <f t="shared" si="4"/>
        <v>0</v>
      </c>
    </row>
    <row r="7" spans="1:12" ht="12.75">
      <c r="A7" s="9" t="s">
        <v>14</v>
      </c>
      <c r="B7" s="13">
        <v>297</v>
      </c>
      <c r="C7" s="13">
        <v>238</v>
      </c>
      <c r="D7" s="11">
        <f t="shared" si="0"/>
        <v>0.8013468013468014</v>
      </c>
      <c r="E7" s="13">
        <v>35</v>
      </c>
      <c r="F7" s="11">
        <f t="shared" si="1"/>
        <v>0.11784511784511785</v>
      </c>
      <c r="G7" s="13">
        <v>16</v>
      </c>
      <c r="H7" s="11">
        <f t="shared" si="2"/>
        <v>0.05387205387205387</v>
      </c>
      <c r="I7" s="13">
        <v>6</v>
      </c>
      <c r="J7" s="11">
        <f t="shared" si="3"/>
        <v>0.020202020202020204</v>
      </c>
      <c r="K7" s="13">
        <v>2</v>
      </c>
      <c r="L7" s="11">
        <f t="shared" si="4"/>
        <v>0.006734006734006734</v>
      </c>
    </row>
    <row r="8" spans="1:12" ht="12.75">
      <c r="A8" s="9" t="s">
        <v>15</v>
      </c>
      <c r="B8" s="13">
        <v>412</v>
      </c>
      <c r="C8" s="13">
        <v>288</v>
      </c>
      <c r="D8" s="11">
        <f t="shared" si="0"/>
        <v>0.6990291262135923</v>
      </c>
      <c r="E8" s="13">
        <v>60</v>
      </c>
      <c r="F8" s="11">
        <f t="shared" si="1"/>
        <v>0.14563106796116504</v>
      </c>
      <c r="G8" s="13">
        <v>39</v>
      </c>
      <c r="H8" s="11">
        <f t="shared" si="2"/>
        <v>0.09466019417475728</v>
      </c>
      <c r="I8" s="13">
        <v>16</v>
      </c>
      <c r="J8" s="11">
        <f t="shared" si="3"/>
        <v>0.038834951456310676</v>
      </c>
      <c r="K8" s="13">
        <v>9</v>
      </c>
      <c r="L8" s="11">
        <f t="shared" si="4"/>
        <v>0.021844660194174758</v>
      </c>
    </row>
    <row r="9" spans="1:12" ht="12.75">
      <c r="A9" s="9" t="s">
        <v>16</v>
      </c>
      <c r="B9" s="13">
        <v>98</v>
      </c>
      <c r="C9" s="13">
        <v>79</v>
      </c>
      <c r="D9" s="11">
        <f t="shared" si="0"/>
        <v>0.8061224489795918</v>
      </c>
      <c r="E9" s="13">
        <v>14</v>
      </c>
      <c r="F9" s="11">
        <f t="shared" si="1"/>
        <v>0.14285714285714285</v>
      </c>
      <c r="G9" s="13">
        <v>3</v>
      </c>
      <c r="H9" s="11">
        <f t="shared" si="2"/>
        <v>0.030612244897959183</v>
      </c>
      <c r="I9" s="13">
        <v>1</v>
      </c>
      <c r="J9" s="11">
        <f t="shared" si="3"/>
        <v>0.01020408163265306</v>
      </c>
      <c r="K9" s="13">
        <v>1</v>
      </c>
      <c r="L9" s="11">
        <f t="shared" si="4"/>
        <v>0.01020408163265306</v>
      </c>
    </row>
    <row r="10" spans="1:12" ht="12.75">
      <c r="A10" s="9" t="s">
        <v>17</v>
      </c>
      <c r="B10" s="13">
        <v>319</v>
      </c>
      <c r="C10" s="13">
        <v>239</v>
      </c>
      <c r="D10" s="11">
        <f t="shared" si="0"/>
        <v>0.7492163009404389</v>
      </c>
      <c r="E10" s="13">
        <v>46</v>
      </c>
      <c r="F10" s="11">
        <f t="shared" si="1"/>
        <v>0.14420062695924765</v>
      </c>
      <c r="G10" s="13">
        <v>19</v>
      </c>
      <c r="H10" s="11">
        <f t="shared" si="2"/>
        <v>0.05956112852664577</v>
      </c>
      <c r="I10" s="13">
        <v>11</v>
      </c>
      <c r="J10" s="11">
        <f t="shared" si="3"/>
        <v>0.034482758620689655</v>
      </c>
      <c r="K10" s="13">
        <v>4</v>
      </c>
      <c r="L10" s="11">
        <f t="shared" si="4"/>
        <v>0.012539184952978056</v>
      </c>
    </row>
    <row r="11" spans="1:12" ht="12.75">
      <c r="A11" s="9" t="s">
        <v>18</v>
      </c>
      <c r="B11" s="13">
        <v>390</v>
      </c>
      <c r="C11" s="13">
        <v>322</v>
      </c>
      <c r="D11" s="11">
        <f t="shared" si="0"/>
        <v>0.8256410256410256</v>
      </c>
      <c r="E11" s="13">
        <v>35</v>
      </c>
      <c r="F11" s="11">
        <f t="shared" si="1"/>
        <v>0.08974358974358974</v>
      </c>
      <c r="G11" s="13">
        <v>22</v>
      </c>
      <c r="H11" s="11">
        <f t="shared" si="2"/>
        <v>0.05641025641025641</v>
      </c>
      <c r="I11" s="13">
        <v>6</v>
      </c>
      <c r="J11" s="11">
        <f t="shared" si="3"/>
        <v>0.015384615384615385</v>
      </c>
      <c r="K11" s="13">
        <v>5</v>
      </c>
      <c r="L11" s="11">
        <f t="shared" si="4"/>
        <v>0.01282051282051282</v>
      </c>
    </row>
    <row r="12" spans="1:12" ht="38.25">
      <c r="A12" s="9" t="s">
        <v>19</v>
      </c>
      <c r="B12" s="13">
        <v>390</v>
      </c>
      <c r="C12" s="13">
        <v>286</v>
      </c>
      <c r="D12" s="11">
        <f t="shared" si="0"/>
        <v>0.7333333333333333</v>
      </c>
      <c r="E12" s="13">
        <v>63</v>
      </c>
      <c r="F12" s="11">
        <f t="shared" si="1"/>
        <v>0.16153846153846155</v>
      </c>
      <c r="G12" s="13">
        <v>32</v>
      </c>
      <c r="H12" s="11">
        <f t="shared" si="2"/>
        <v>0.08205128205128205</v>
      </c>
      <c r="I12" s="13">
        <v>6</v>
      </c>
      <c r="J12" s="11">
        <f t="shared" si="3"/>
        <v>0.015384615384615385</v>
      </c>
      <c r="K12" s="13">
        <v>3</v>
      </c>
      <c r="L12" s="11">
        <f t="shared" si="4"/>
        <v>0.007692307692307693</v>
      </c>
    </row>
    <row r="13" spans="1:12" ht="25.5">
      <c r="A13" s="9" t="s">
        <v>20</v>
      </c>
      <c r="B13" s="13">
        <v>2774</v>
      </c>
      <c r="C13" s="13">
        <v>2092</v>
      </c>
      <c r="D13" s="11">
        <f t="shared" si="0"/>
        <v>0.7541456380677721</v>
      </c>
      <c r="E13" s="13">
        <v>389</v>
      </c>
      <c r="F13" s="11">
        <f t="shared" si="1"/>
        <v>0.14023071377072818</v>
      </c>
      <c r="G13" s="13">
        <v>189</v>
      </c>
      <c r="H13" s="11">
        <f t="shared" si="2"/>
        <v>0.0681326604181687</v>
      </c>
      <c r="I13" s="13">
        <v>78</v>
      </c>
      <c r="J13" s="11">
        <f t="shared" si="3"/>
        <v>0.028118240807498196</v>
      </c>
      <c r="K13" s="13">
        <v>26</v>
      </c>
      <c r="L13" s="11">
        <f t="shared" si="4"/>
        <v>0.009372746935832732</v>
      </c>
    </row>
    <row r="17" spans="7:8" ht="12.75">
      <c r="G17" s="3" t="s">
        <v>9</v>
      </c>
      <c r="H17" s="3" t="s">
        <v>9</v>
      </c>
    </row>
  </sheetData>
  <sheetProtection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ЖАКИПБЕКОВ ЕРЛАН ЕРКИНОВИЧ</cp:lastModifiedBy>
  <cp:lastPrinted>2018-10-09T12:19:43Z</cp:lastPrinted>
  <dcterms:created xsi:type="dcterms:W3CDTF">2018-01-29T05:32:36Z</dcterms:created>
  <dcterms:modified xsi:type="dcterms:W3CDTF">2018-10-10T05:59:52Z</dcterms:modified>
  <cp:category/>
  <cp:version/>
  <cp:contentType/>
  <cp:contentStatus/>
</cp:coreProperties>
</file>