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5120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<sst xmlns="http://schemas.openxmlformats.org/spreadsheetml/2006/main" count="24" uniqueCount="20">
  <si>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</si>
  <si>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</si>
  <si>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</si>
  <si>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</si>
  <si>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</si>
  <si>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</si>
  <si>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</si>
  <si>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</si>
  <si>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</si>
  <si>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</si>
  <si>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</si>
  <si>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</si>
  <si>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</si>
  <si>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</si>
  <si>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</si>
  <si>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</si>
  <si>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</si>
  <si>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</si>
  <si>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</si>
  <si>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Статистические данные по количеству отложенных судебных заседаний в районных и приравненных к ним судах Атырауской области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</si>
</sst>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1">
      <selection activeCell="F24" sqref="F24"/>
    </sheetView>
  </sheetViews>
  <sheetFormatPr defaultColWidth="8.8515625" defaultRowHeight="15"/>
  <cols>
    <col min="1" max="1" width="48.28125" style="9" customWidth="1"/>
    <col min="2" max="2" width="15.7109375" style="0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2" ht="35.2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ht="15">
      <c r="A3" s="5" t="s">
        <v>8</v>
      </c>
      <c r="B3" s="12">
        <f>SUM(B4:B13)</f>
        <v>3467</v>
      </c>
      <c r="C3" s="12">
        <f>SUM(C4:C13)</f>
        <v>2402</v>
      </c>
      <c r="D3" s="13">
        <f>C3/B3</f>
        <v>0.6928179982693972</v>
      </c>
      <c r="E3" s="12">
        <f>SUM(E4:E13)</f>
        <v>598</v>
      </c>
      <c r="F3" s="13">
        <f>E3/B3</f>
        <v>0.1724834150562446</v>
      </c>
      <c r="G3" s="12">
        <f>SUM(G4:G13)</f>
        <v>254</v>
      </c>
      <c r="H3" s="13">
        <f>G3/B3</f>
        <v>0.07326218632823767</v>
      </c>
      <c r="I3" s="12">
        <f>SUM(I4:I13)</f>
        <v>130</v>
      </c>
      <c r="J3" s="13">
        <f>I3/B3</f>
        <v>0.037496394577444477</v>
      </c>
      <c r="K3" s="12">
        <f>SUM(K4:K13)</f>
        <v>83</v>
      </c>
      <c r="L3" s="13">
        <f>K3/B3</f>
        <v>0.02394000576867609</v>
      </c>
      <c r="M3" s="6"/>
    </row>
    <row r="4" spans="1:12" ht="15">
      <c r="A4" s="8" t="s">
        <v>9</v>
      </c>
      <c r="B4" s="14">
        <v>2138</v>
      </c>
      <c r="C4" s="14">
        <v>1555</v>
      </c>
      <c r="D4" s="15">
        <f aca="true" t="shared" si="0" ref="D4:D13">C4/B4</f>
        <v>0.7273152478952292</v>
      </c>
      <c r="E4" s="14">
        <v>334</v>
      </c>
      <c r="F4" s="15">
        <f aca="true" t="shared" si="1" ref="F4:F13">E4/B4</f>
        <v>0.15622076707202995</v>
      </c>
      <c r="G4" s="14">
        <v>139</v>
      </c>
      <c r="H4" s="15">
        <f aca="true" t="shared" si="2" ref="H4:H13">G4/B4</f>
        <v>0.06501403180542563</v>
      </c>
      <c r="I4" s="14">
        <v>75</v>
      </c>
      <c r="J4" s="15">
        <f aca="true" t="shared" si="3" ref="J4:J13">I4/B4</f>
        <v>0.035079513564078575</v>
      </c>
      <c r="K4" s="14">
        <v>35</v>
      </c>
      <c r="L4" s="15">
        <f aca="true" t="shared" si="4" ref="L4:L13">K4/B4</f>
        <v>0.01637043966323667</v>
      </c>
    </row>
    <row r="5" spans="1:12" ht="15">
      <c r="A5" s="8" t="s">
        <v>10</v>
      </c>
      <c r="B5" s="14">
        <v>203</v>
      </c>
      <c r="C5" s="14">
        <v>135</v>
      </c>
      <c r="D5" s="15">
        <f t="shared" si="0"/>
        <v>0.6650246305418719</v>
      </c>
      <c r="E5" s="14">
        <v>36</v>
      </c>
      <c r="F5" s="15">
        <f t="shared" si="1"/>
        <v>0.17733990147783252</v>
      </c>
      <c r="G5" s="14">
        <v>16</v>
      </c>
      <c r="H5" s="15">
        <f t="shared" si="2"/>
        <v>0.07881773399014778</v>
      </c>
      <c r="I5" s="14">
        <v>8</v>
      </c>
      <c r="J5" s="15">
        <f t="shared" si="3"/>
        <v>0.03940886699507389</v>
      </c>
      <c r="K5" s="14">
        <v>8</v>
      </c>
      <c r="L5" s="15">
        <f t="shared" si="4"/>
        <v>0.03940886699507389</v>
      </c>
    </row>
    <row r="6" spans="1:12" ht="15">
      <c r="A6" s="8" t="s">
        <v>11</v>
      </c>
      <c r="B6" s="14">
        <v>66</v>
      </c>
      <c r="C6" s="14">
        <v>46</v>
      </c>
      <c r="D6" s="15">
        <f t="shared" si="0"/>
        <v>0.696969696969697</v>
      </c>
      <c r="E6" s="14">
        <v>9</v>
      </c>
      <c r="F6" s="15">
        <f t="shared" si="1"/>
        <v>0.13636363636363635</v>
      </c>
      <c r="G6" s="14">
        <v>6</v>
      </c>
      <c r="H6" s="15">
        <f t="shared" si="2"/>
        <v>0.09090909090909091</v>
      </c>
      <c r="I6" s="14">
        <v>1</v>
      </c>
      <c r="J6" s="15">
        <f t="shared" si="3"/>
        <v>0.015151515151515152</v>
      </c>
      <c r="K6" s="14">
        <v>4</v>
      </c>
      <c r="L6" s="15">
        <f t="shared" si="4"/>
        <v>0.06060606060606061</v>
      </c>
    </row>
    <row r="7" spans="1:12" ht="15">
      <c r="A7" s="8" t="s">
        <v>12</v>
      </c>
      <c r="B7" s="14">
        <v>46</v>
      </c>
      <c r="C7" s="14">
        <v>31</v>
      </c>
      <c r="D7" s="15">
        <f t="shared" si="0"/>
        <v>0.6739130434782609</v>
      </c>
      <c r="E7" s="14">
        <v>11</v>
      </c>
      <c r="F7" s="15">
        <f t="shared" si="1"/>
        <v>0.2391304347826087</v>
      </c>
      <c r="G7" s="14">
        <v>4</v>
      </c>
      <c r="H7" s="15">
        <f t="shared" si="2"/>
        <v>0.08695652173913043</v>
      </c>
      <c r="I7" s="14">
        <v>0</v>
      </c>
      <c r="J7" s="15">
        <f t="shared" si="3"/>
        <v>0</v>
      </c>
      <c r="K7" s="14">
        <v>0</v>
      </c>
      <c r="L7" s="15">
        <f t="shared" si="4"/>
        <v>0</v>
      </c>
    </row>
    <row r="8" spans="1:12" ht="15">
      <c r="A8" s="8" t="s">
        <v>13</v>
      </c>
      <c r="B8" s="14">
        <v>77</v>
      </c>
      <c r="C8" s="14">
        <v>51</v>
      </c>
      <c r="D8" s="15">
        <f t="shared" si="0"/>
        <v>0.6623376623376623</v>
      </c>
      <c r="E8" s="14">
        <v>13</v>
      </c>
      <c r="F8" s="15">
        <f t="shared" si="1"/>
        <v>0.16883116883116883</v>
      </c>
      <c r="G8" s="14">
        <v>5</v>
      </c>
      <c r="H8" s="15">
        <f t="shared" si="2"/>
        <v>0.06493506493506493</v>
      </c>
      <c r="I8" s="14">
        <v>3</v>
      </c>
      <c r="J8" s="15">
        <f t="shared" si="3"/>
        <v>0.03896103896103896</v>
      </c>
      <c r="K8" s="14">
        <v>5</v>
      </c>
      <c r="L8" s="15">
        <f t="shared" si="4"/>
        <v>0.06493506493506493</v>
      </c>
    </row>
    <row r="9" spans="1:12" ht="15">
      <c r="A9" s="8" t="s">
        <v>14</v>
      </c>
      <c r="B9" s="14">
        <v>30</v>
      </c>
      <c r="C9" s="14">
        <v>16</v>
      </c>
      <c r="D9" s="15">
        <f t="shared" si="0"/>
        <v>0.5333333333333333</v>
      </c>
      <c r="E9" s="14">
        <v>10</v>
      </c>
      <c r="F9" s="15">
        <f t="shared" si="1"/>
        <v>0.3333333333333333</v>
      </c>
      <c r="G9" s="14">
        <v>2</v>
      </c>
      <c r="H9" s="15">
        <f t="shared" si="2"/>
        <v>0.06666666666666667</v>
      </c>
      <c r="I9" s="14">
        <v>2</v>
      </c>
      <c r="J9" s="15">
        <f t="shared" si="3"/>
        <v>0.06666666666666667</v>
      </c>
      <c r="K9" s="14">
        <v>0</v>
      </c>
      <c r="L9" s="15">
        <f t="shared" si="4"/>
        <v>0</v>
      </c>
    </row>
    <row r="10" spans="1:12" ht="15">
      <c r="A10" s="8" t="s">
        <v>15</v>
      </c>
      <c r="B10" s="14">
        <v>52</v>
      </c>
      <c r="C10" s="14">
        <v>36</v>
      </c>
      <c r="D10" s="15">
        <f t="shared" si="0"/>
        <v>0.6923076923076923</v>
      </c>
      <c r="E10" s="14">
        <v>8</v>
      </c>
      <c r="F10" s="15">
        <f t="shared" si="1"/>
        <v>0.15384615384615385</v>
      </c>
      <c r="G10" s="14">
        <v>3</v>
      </c>
      <c r="H10" s="15">
        <f t="shared" si="2"/>
        <v>0.057692307692307696</v>
      </c>
      <c r="I10" s="14">
        <v>1</v>
      </c>
      <c r="J10" s="15">
        <f t="shared" si="3"/>
        <v>0.019230769230769232</v>
      </c>
      <c r="K10" s="14">
        <v>4</v>
      </c>
      <c r="L10" s="15">
        <f t="shared" si="4"/>
        <v>0.07692307692307693</v>
      </c>
    </row>
    <row r="11" spans="1:12" ht="15">
      <c r="A11" s="8" t="s">
        <v>16</v>
      </c>
      <c r="B11" s="14">
        <v>80</v>
      </c>
      <c r="C11" s="14">
        <v>70</v>
      </c>
      <c r="D11" s="15">
        <f t="shared" si="0"/>
        <v>0.875</v>
      </c>
      <c r="E11" s="14">
        <v>7</v>
      </c>
      <c r="F11" s="15">
        <f t="shared" si="1"/>
        <v>0.0875</v>
      </c>
      <c r="G11" s="14">
        <v>1</v>
      </c>
      <c r="H11" s="15">
        <f t="shared" si="2"/>
        <v>0.0125</v>
      </c>
      <c r="I11" s="14">
        <v>1</v>
      </c>
      <c r="J11" s="15">
        <f t="shared" si="3"/>
        <v>0.0125</v>
      </c>
      <c r="K11" s="14">
        <v>1</v>
      </c>
      <c r="L11" s="15">
        <f t="shared" si="4"/>
        <v>0.0125</v>
      </c>
    </row>
    <row r="12" spans="1:12" ht="30">
      <c r="A12" s="8" t="s">
        <v>17</v>
      </c>
      <c r="B12" s="14">
        <v>109</v>
      </c>
      <c r="C12" s="14">
        <v>83</v>
      </c>
      <c r="D12" s="15">
        <f t="shared" si="0"/>
        <v>0.7614678899082569</v>
      </c>
      <c r="E12" s="14">
        <v>19</v>
      </c>
      <c r="F12" s="15">
        <f t="shared" si="1"/>
        <v>0.1743119266055046</v>
      </c>
      <c r="G12" s="14">
        <v>5</v>
      </c>
      <c r="H12" s="15">
        <f t="shared" si="2"/>
        <v>0.045871559633027525</v>
      </c>
      <c r="I12" s="14">
        <v>2</v>
      </c>
      <c r="J12" s="15">
        <f t="shared" si="3"/>
        <v>0.01834862385321101</v>
      </c>
      <c r="K12" s="14">
        <v>0</v>
      </c>
      <c r="L12" s="15">
        <f t="shared" si="4"/>
        <v>0</v>
      </c>
    </row>
    <row r="13" spans="1:12" ht="30">
      <c r="A13" s="8" t="s">
        <v>18</v>
      </c>
      <c r="B13" s="14">
        <v>666</v>
      </c>
      <c r="C13" s="14">
        <v>379</v>
      </c>
      <c r="D13" s="15">
        <f t="shared" si="0"/>
        <v>0.5690690690690691</v>
      </c>
      <c r="E13" s="14">
        <v>151</v>
      </c>
      <c r="F13" s="15">
        <f t="shared" si="1"/>
        <v>0.22672672672672672</v>
      </c>
      <c r="G13" s="14">
        <v>73</v>
      </c>
      <c r="H13" s="15">
        <f t="shared" si="2"/>
        <v>0.10960960960960961</v>
      </c>
      <c r="I13" s="14">
        <v>37</v>
      </c>
      <c r="J13" s="15">
        <f t="shared" si="3"/>
        <v>0.05555555555555555</v>
      </c>
      <c r="K13" s="14">
        <v>26</v>
      </c>
      <c r="L13" s="15">
        <f t="shared" si="4"/>
        <v>0.03903903903903904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2020-01-16T05:51:01Z</dcterms:created>
  <dcterms:modified xsi:type="dcterms:W3CDTF">2020-04-13T11:24:46Z</dcterms:modified>
  <cp:category/>
  <cp:version/>
  <cp:contentType/>
  <cp:contentStatus/>
</cp:coreProperties>
</file>