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2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J4" i="1"/>
  <c r="J5" i="1"/>
  <c r="J6" i="1"/>
  <c r="J7" i="1"/>
  <c r="J8" i="1"/>
  <c r="J9" i="1"/>
  <c r="J10" i="1"/>
  <c r="J11" i="1"/>
  <c r="J12" i="1"/>
  <c r="J13" i="1"/>
  <c r="H4" i="1"/>
  <c r="H5" i="1"/>
  <c r="H6" i="1"/>
  <c r="H7" i="1"/>
  <c r="H8" i="1"/>
  <c r="H9" i="1"/>
  <c r="H10" i="1"/>
  <c r="H11" i="1"/>
  <c r="H12" i="1"/>
  <c r="H13" i="1"/>
  <c r="F4" i="1"/>
  <c r="F5" i="1"/>
  <c r="F6" i="1"/>
  <c r="F7" i="1"/>
  <c r="F8" i="1"/>
  <c r="F9" i="1"/>
  <c r="F10" i="1"/>
  <c r="F11" i="1"/>
  <c r="F12" i="1"/>
  <c r="F13" i="1"/>
  <c r="D4" i="1"/>
  <c r="D5" i="1"/>
  <c r="D6" i="1"/>
  <c r="D7" i="1"/>
  <c r="D8" i="1"/>
  <c r="D9" i="1"/>
  <c r="D10" i="1"/>
  <c r="D11" i="1"/>
  <c r="D12" i="1"/>
  <c r="D13" i="1"/>
  <c r="K3" i="1"/>
  <c r="I3" i="1"/>
  <c r="G3" i="1"/>
  <c r="E3" i="1"/>
  <c r="C3" i="1"/>
  <c r="B3" i="1"/>
  <c r="L3" i="1" l="1"/>
  <c r="H3" i="1"/>
  <c r="F3" i="1"/>
  <c r="J3" i="1"/>
  <c r="D3" i="1"/>
</calcChain>
</file>

<file path=xl/sharedStrings.xml><?xml version="1.0" encoding="utf-8"?>
<sst xmlns="http://schemas.openxmlformats.org/spreadsheetml/2006/main" count="24" uniqueCount="20">
  <si>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</si>
  <si>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</si>
  <si>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</si>
  <si>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</si>
  <si>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</si>
  <si>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</si>
  <si>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</si>
  <si>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</si>
  <si>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</si>
  <si>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Атырауский городской суд</t>
  </si>
  <si>
    <t>Жылыойский районный суд</t>
  </si>
  <si>
    <t>Индерский районный суд</t>
  </si>
  <si>
    <t>Исатайский районный суд</t>
  </si>
  <si>
    <t>Курмангазинский районный суд</t>
  </si>
  <si>
    <t>Кызылкогинский районный суд</t>
  </si>
  <si>
    <t>Макатский районный суд</t>
  </si>
  <si>
    <t>Махамбетский районный суд</t>
  </si>
  <si>
    <t>Специализированный межрайонный суд по делам несовершеннолетних Атырауской области</t>
  </si>
  <si>
    <t>Специализированный межрайонный экономический суд Атырауской области</t>
  </si>
  <si>
    <t>Статистические данные по количеству отложенных судебных заседаний в районных и приравненных к ним судах Атырауской области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</si>
</sst>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D1" workbookViewId="0">
      <selection activeCell="K25" sqref="K25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SUM(B4:B13)</f>
        <v>5904</v>
      </c>
      <c r="C3" s="11">
        <f>SUM(C4:C13)</f>
        <v>3929</v>
      </c>
      <c r="D3" s="12">
        <f>C3/B3</f>
        <v>0.66548102981029811</v>
      </c>
      <c r="E3" s="11">
        <f>SUM(E4:E13)</f>
        <v>1037</v>
      </c>
      <c r="F3" s="12">
        <f>E3/B3</f>
        <v>0.17564363143631437</v>
      </c>
      <c r="G3" s="11">
        <f>SUM(G4:G13)</f>
        <v>527</v>
      </c>
      <c r="H3" s="12">
        <f>G3/B3</f>
        <v>8.9261517615176159E-2</v>
      </c>
      <c r="I3" s="11">
        <f>SUM(I4:I13)</f>
        <v>249</v>
      </c>
      <c r="J3" s="12">
        <f>I3/B3</f>
        <v>4.217479674796748E-2</v>
      </c>
      <c r="K3" s="11">
        <f>SUM(K4:K13)</f>
        <v>162</v>
      </c>
      <c r="L3" s="12">
        <f>K3/B3</f>
        <v>2.7439024390243903E-2</v>
      </c>
      <c r="M3" s="6"/>
    </row>
    <row r="4" spans="1:13" x14ac:dyDescent="0.25">
      <c r="A4" s="8" t="s">
        <v>9</v>
      </c>
      <c r="B4" s="13">
        <v>3603</v>
      </c>
      <c r="C4" s="13">
        <v>2516</v>
      </c>
      <c r="D4" s="14">
        <f t="shared" ref="D4:D13" si="0">C4/B4</f>
        <v>0.69830696641687484</v>
      </c>
      <c r="E4" s="13">
        <v>594</v>
      </c>
      <c r="F4" s="14">
        <f t="shared" ref="F4:F13" si="1">E4/B4</f>
        <v>0.16486261448792672</v>
      </c>
      <c r="G4" s="13">
        <v>284</v>
      </c>
      <c r="H4" s="14">
        <f t="shared" ref="H4:H13" si="2">G4/B4</f>
        <v>7.8823202886483493E-2</v>
      </c>
      <c r="I4" s="13">
        <v>139</v>
      </c>
      <c r="J4" s="14">
        <f t="shared" ref="J4:J13" si="3">I4/B4</f>
        <v>3.8578961976131004E-2</v>
      </c>
      <c r="K4" s="13">
        <v>70</v>
      </c>
      <c r="L4" s="14">
        <f t="shared" ref="L4:L13" si="4">K4/B4</f>
        <v>1.9428254232583958E-2</v>
      </c>
    </row>
    <row r="5" spans="1:13" x14ac:dyDescent="0.25">
      <c r="A5" s="8" t="s">
        <v>10</v>
      </c>
      <c r="B5" s="13">
        <v>363</v>
      </c>
      <c r="C5" s="13">
        <v>227</v>
      </c>
      <c r="D5" s="14">
        <f t="shared" si="0"/>
        <v>0.62534435261707988</v>
      </c>
      <c r="E5" s="13">
        <v>69</v>
      </c>
      <c r="F5" s="14">
        <f t="shared" si="1"/>
        <v>0.19008264462809918</v>
      </c>
      <c r="G5" s="13">
        <v>38</v>
      </c>
      <c r="H5" s="14">
        <f t="shared" si="2"/>
        <v>0.1046831955922865</v>
      </c>
      <c r="I5" s="13">
        <v>16</v>
      </c>
      <c r="J5" s="14">
        <f t="shared" si="3"/>
        <v>4.4077134986225897E-2</v>
      </c>
      <c r="K5" s="13">
        <v>13</v>
      </c>
      <c r="L5" s="14">
        <f t="shared" si="4"/>
        <v>3.5812672176308541E-2</v>
      </c>
    </row>
    <row r="6" spans="1:13" x14ac:dyDescent="0.25">
      <c r="A6" s="8" t="s">
        <v>11</v>
      </c>
      <c r="B6" s="13">
        <v>118</v>
      </c>
      <c r="C6" s="13">
        <v>77</v>
      </c>
      <c r="D6" s="14">
        <f t="shared" si="0"/>
        <v>0.65254237288135597</v>
      </c>
      <c r="E6" s="13">
        <v>16</v>
      </c>
      <c r="F6" s="14">
        <f t="shared" si="1"/>
        <v>0.13559322033898305</v>
      </c>
      <c r="G6" s="13">
        <v>15</v>
      </c>
      <c r="H6" s="14">
        <f t="shared" si="2"/>
        <v>0.1271186440677966</v>
      </c>
      <c r="I6" s="13">
        <v>4</v>
      </c>
      <c r="J6" s="14">
        <f t="shared" si="3"/>
        <v>3.3898305084745763E-2</v>
      </c>
      <c r="K6" s="13">
        <v>6</v>
      </c>
      <c r="L6" s="14">
        <f t="shared" si="4"/>
        <v>5.0847457627118647E-2</v>
      </c>
    </row>
    <row r="7" spans="1:13" x14ac:dyDescent="0.25">
      <c r="A7" s="8" t="s">
        <v>12</v>
      </c>
      <c r="B7" s="13">
        <v>80</v>
      </c>
      <c r="C7" s="13">
        <v>54</v>
      </c>
      <c r="D7" s="14">
        <f t="shared" si="0"/>
        <v>0.67500000000000004</v>
      </c>
      <c r="E7" s="13">
        <v>17</v>
      </c>
      <c r="F7" s="14">
        <f t="shared" si="1"/>
        <v>0.21249999999999999</v>
      </c>
      <c r="G7" s="13">
        <v>7</v>
      </c>
      <c r="H7" s="14">
        <f t="shared" si="2"/>
        <v>8.7499999999999994E-2</v>
      </c>
      <c r="I7" s="13">
        <v>1</v>
      </c>
      <c r="J7" s="14">
        <f t="shared" si="3"/>
        <v>1.2500000000000001E-2</v>
      </c>
      <c r="K7" s="13">
        <v>1</v>
      </c>
      <c r="L7" s="14">
        <f t="shared" si="4"/>
        <v>1.2500000000000001E-2</v>
      </c>
    </row>
    <row r="8" spans="1:13" x14ac:dyDescent="0.25">
      <c r="A8" s="8" t="s">
        <v>13</v>
      </c>
      <c r="B8" s="13">
        <v>155</v>
      </c>
      <c r="C8" s="13">
        <v>102</v>
      </c>
      <c r="D8" s="14">
        <f t="shared" si="0"/>
        <v>0.65806451612903227</v>
      </c>
      <c r="E8" s="13">
        <v>30</v>
      </c>
      <c r="F8" s="14">
        <f t="shared" si="1"/>
        <v>0.19354838709677419</v>
      </c>
      <c r="G8" s="13">
        <v>8</v>
      </c>
      <c r="H8" s="14">
        <f t="shared" si="2"/>
        <v>5.1612903225806452E-2</v>
      </c>
      <c r="I8" s="13">
        <v>5</v>
      </c>
      <c r="J8" s="14">
        <f t="shared" si="3"/>
        <v>3.2258064516129031E-2</v>
      </c>
      <c r="K8" s="13">
        <v>10</v>
      </c>
      <c r="L8" s="14">
        <f t="shared" si="4"/>
        <v>6.4516129032258063E-2</v>
      </c>
    </row>
    <row r="9" spans="1:13" x14ac:dyDescent="0.25">
      <c r="A9" s="8" t="s">
        <v>14</v>
      </c>
      <c r="B9" s="13">
        <v>58</v>
      </c>
      <c r="C9" s="13">
        <v>38</v>
      </c>
      <c r="D9" s="14">
        <f t="shared" si="0"/>
        <v>0.65517241379310343</v>
      </c>
      <c r="E9" s="13">
        <v>12</v>
      </c>
      <c r="F9" s="14">
        <f t="shared" si="1"/>
        <v>0.20689655172413793</v>
      </c>
      <c r="G9" s="13">
        <v>5</v>
      </c>
      <c r="H9" s="14">
        <f t="shared" si="2"/>
        <v>8.6206896551724144E-2</v>
      </c>
      <c r="I9" s="13">
        <v>3</v>
      </c>
      <c r="J9" s="14">
        <f t="shared" si="3"/>
        <v>5.1724137931034482E-2</v>
      </c>
      <c r="K9" s="13">
        <v>0</v>
      </c>
      <c r="L9" s="14">
        <f t="shared" si="4"/>
        <v>0</v>
      </c>
    </row>
    <row r="10" spans="1:13" x14ac:dyDescent="0.25">
      <c r="A10" s="8" t="s">
        <v>15</v>
      </c>
      <c r="B10" s="13">
        <v>103</v>
      </c>
      <c r="C10" s="13">
        <v>56</v>
      </c>
      <c r="D10" s="14">
        <f t="shared" si="0"/>
        <v>0.5436893203883495</v>
      </c>
      <c r="E10" s="13">
        <v>17</v>
      </c>
      <c r="F10" s="14">
        <f t="shared" si="1"/>
        <v>0.1650485436893204</v>
      </c>
      <c r="G10" s="13">
        <v>16</v>
      </c>
      <c r="H10" s="14">
        <f t="shared" si="2"/>
        <v>0.1553398058252427</v>
      </c>
      <c r="I10" s="13">
        <v>5</v>
      </c>
      <c r="J10" s="14">
        <f t="shared" si="3"/>
        <v>4.8543689320388349E-2</v>
      </c>
      <c r="K10" s="13">
        <v>9</v>
      </c>
      <c r="L10" s="14">
        <f t="shared" si="4"/>
        <v>8.7378640776699032E-2</v>
      </c>
    </row>
    <row r="11" spans="1:13" x14ac:dyDescent="0.25">
      <c r="A11" s="8" t="s">
        <v>16</v>
      </c>
      <c r="B11" s="13">
        <v>136</v>
      </c>
      <c r="C11" s="13">
        <v>110</v>
      </c>
      <c r="D11" s="14">
        <f t="shared" si="0"/>
        <v>0.80882352941176472</v>
      </c>
      <c r="E11" s="13">
        <v>20</v>
      </c>
      <c r="F11" s="14">
        <f t="shared" si="1"/>
        <v>0.14705882352941177</v>
      </c>
      <c r="G11" s="13">
        <v>3</v>
      </c>
      <c r="H11" s="14">
        <f t="shared" si="2"/>
        <v>2.2058823529411766E-2</v>
      </c>
      <c r="I11" s="13">
        <v>2</v>
      </c>
      <c r="J11" s="14">
        <f t="shared" si="3"/>
        <v>1.4705882352941176E-2</v>
      </c>
      <c r="K11" s="13">
        <v>1</v>
      </c>
      <c r="L11" s="14">
        <f t="shared" si="4"/>
        <v>7.3529411764705881E-3</v>
      </c>
    </row>
    <row r="12" spans="1:13" ht="30" x14ac:dyDescent="0.25">
      <c r="A12" s="8" t="s">
        <v>17</v>
      </c>
      <c r="B12" s="13">
        <v>176</v>
      </c>
      <c r="C12" s="13">
        <v>126</v>
      </c>
      <c r="D12" s="14">
        <f t="shared" si="0"/>
        <v>0.71590909090909094</v>
      </c>
      <c r="E12" s="13">
        <v>32</v>
      </c>
      <c r="F12" s="14">
        <f t="shared" si="1"/>
        <v>0.18181818181818182</v>
      </c>
      <c r="G12" s="13">
        <v>14</v>
      </c>
      <c r="H12" s="14">
        <f t="shared" si="2"/>
        <v>7.9545454545454544E-2</v>
      </c>
      <c r="I12" s="13">
        <v>3</v>
      </c>
      <c r="J12" s="14">
        <f t="shared" si="3"/>
        <v>1.7045454545454544E-2</v>
      </c>
      <c r="K12" s="13">
        <v>1</v>
      </c>
      <c r="L12" s="14">
        <f t="shared" si="4"/>
        <v>5.681818181818182E-3</v>
      </c>
    </row>
    <row r="13" spans="1:13" ht="30" x14ac:dyDescent="0.25">
      <c r="A13" s="8" t="s">
        <v>18</v>
      </c>
      <c r="B13" s="13">
        <v>1112</v>
      </c>
      <c r="C13" s="13">
        <v>623</v>
      </c>
      <c r="D13" s="14">
        <f t="shared" si="0"/>
        <v>0.56025179856115104</v>
      </c>
      <c r="E13" s="13">
        <v>230</v>
      </c>
      <c r="F13" s="14">
        <f t="shared" si="1"/>
        <v>0.20683453237410071</v>
      </c>
      <c r="G13" s="13">
        <v>137</v>
      </c>
      <c r="H13" s="14">
        <f t="shared" si="2"/>
        <v>0.12320143884892086</v>
      </c>
      <c r="I13" s="13">
        <v>71</v>
      </c>
      <c r="J13" s="14">
        <f t="shared" si="3"/>
        <v>6.3848920863309358E-2</v>
      </c>
      <c r="K13" s="13">
        <v>51</v>
      </c>
      <c r="L13" s="14">
        <f t="shared" si="4"/>
        <v>4.5863309352517985E-2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2020-01-16T05:51:01Z</dcterms:created>
  <dcterms:modified xsi:type="dcterms:W3CDTF">2020-07-28T04:17:42Z</dcterms:modified>
</cp:coreProperties>
</file>