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2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J4" i="1"/>
  <c r="J5" i="1"/>
  <c r="J6" i="1"/>
  <c r="J7" i="1"/>
  <c r="J8" i="1"/>
  <c r="J9" i="1"/>
  <c r="J10" i="1"/>
  <c r="J11" i="1"/>
  <c r="J12" i="1"/>
  <c r="J13" i="1"/>
  <c r="H4" i="1"/>
  <c r="H5" i="1"/>
  <c r="H6" i="1"/>
  <c r="H7" i="1"/>
  <c r="H8" i="1"/>
  <c r="H9" i="1"/>
  <c r="H10" i="1"/>
  <c r="H11" i="1"/>
  <c r="H12" i="1"/>
  <c r="H13" i="1"/>
  <c r="F4" i="1"/>
  <c r="F5" i="1"/>
  <c r="F6" i="1"/>
  <c r="F7" i="1"/>
  <c r="F8" i="1"/>
  <c r="F9" i="1"/>
  <c r="F10" i="1"/>
  <c r="F11" i="1"/>
  <c r="F12" i="1"/>
  <c r="F13" i="1"/>
  <c r="D4" i="1"/>
  <c r="D5" i="1"/>
  <c r="D6" i="1"/>
  <c r="D7" i="1"/>
  <c r="D8" i="1"/>
  <c r="D9" i="1"/>
  <c r="D10" i="1"/>
  <c r="D11" i="1"/>
  <c r="D12" i="1"/>
  <c r="D13" i="1"/>
  <c r="K3" i="1"/>
  <c r="I3" i="1"/>
  <c r="G3" i="1"/>
  <c r="E3" i="1"/>
  <c r="C3" i="1"/>
  <c r="B3" i="1"/>
  <c r="L3" i="1" l="1"/>
  <c r="H3" i="1"/>
  <c r="F3" i="1"/>
  <c r="J3" i="1"/>
  <c r="D3" i="1"/>
</calcChain>
</file>

<file path=xl/sharedStrings.xml><?xml version="1.0" encoding="utf-8"?>
<sst xmlns="http://schemas.openxmlformats.org/spreadsheetml/2006/main" count="24" uniqueCount="20">
  <si>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</si>
  <si>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</si>
  <si>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</si>
  <si>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</si>
  <si>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</si>
  <si>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</si>
  <si>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</si>
  <si>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</si>
  <si>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</si>
  <si>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Атырауский городской суд</t>
  </si>
  <si>
    <t>Жылыойский районный суд</t>
  </si>
  <si>
    <t>Индерский районный суд</t>
  </si>
  <si>
    <t>Исатайский районный суд</t>
  </si>
  <si>
    <t>Курмангазинский районный суд</t>
  </si>
  <si>
    <t>Кызылкогинский районный суд</t>
  </si>
  <si>
    <t>Макатский районный суд</t>
  </si>
  <si>
    <t>Махамбетский районный суд</t>
  </si>
  <si>
    <t>Специализированный межрайонный суд по делам несовершеннолетних Атырауской области</t>
  </si>
  <si>
    <t>Специализированный межрайонный экономический суд Атырауской области</t>
  </si>
  <si>
    <t>Статистические данные по количеству отложенных судебных заседаний в районных и приравненных к ним судах Атырауской области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</si>
</sst>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G23" sqref="G23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SUM(B4:B13)</f>
        <v>7509</v>
      </c>
      <c r="C3" s="11">
        <f>SUM(C4:C13)</f>
        <v>5286</v>
      </c>
      <c r="D3" s="12">
        <f>C3/B3</f>
        <v>0.70395525369556533</v>
      </c>
      <c r="E3" s="11">
        <f>SUM(E4:E13)</f>
        <v>1373</v>
      </c>
      <c r="F3" s="12">
        <f>E3/B3</f>
        <v>0.18284724996670662</v>
      </c>
      <c r="G3" s="11">
        <f>SUM(G4:G13)</f>
        <v>703</v>
      </c>
      <c r="H3" s="12">
        <f>G3/B3</f>
        <v>9.3620988147556261E-2</v>
      </c>
      <c r="I3" s="11">
        <f>SUM(I4:I13)</f>
        <v>349</v>
      </c>
      <c r="J3" s="12">
        <f>I3/B3</f>
        <v>4.6477560261020109E-2</v>
      </c>
      <c r="K3" s="11">
        <f>SUM(K4:K13)</f>
        <v>207</v>
      </c>
      <c r="L3" s="12">
        <f>K3/B3</f>
        <v>2.7566919696364364E-2</v>
      </c>
      <c r="M3" s="6"/>
    </row>
    <row r="4" spans="1:13" x14ac:dyDescent="0.25">
      <c r="A4" s="8" t="s">
        <v>9</v>
      </c>
      <c r="B4" s="13">
        <v>4359</v>
      </c>
      <c r="C4" s="13">
        <v>3194</v>
      </c>
      <c r="D4" s="14">
        <f t="shared" ref="D4:D13" si="0">C4/B4</f>
        <v>0.73273686625372791</v>
      </c>
      <c r="E4" s="13">
        <v>781</v>
      </c>
      <c r="F4" s="14">
        <f t="shared" ref="F4:F13" si="1">E4/B4</f>
        <v>0.17916953429685709</v>
      </c>
      <c r="G4" s="13">
        <v>394</v>
      </c>
      <c r="H4" s="14">
        <f t="shared" ref="H4:H13" si="2">G4/B4</f>
        <v>9.0387703601743516E-2</v>
      </c>
      <c r="I4" s="13">
        <v>190</v>
      </c>
      <c r="J4" s="14">
        <f t="shared" ref="J4:J13" si="3">I4/B4</f>
        <v>4.3587978894241798E-2</v>
      </c>
      <c r="K4" s="13">
        <v>83</v>
      </c>
      <c r="L4" s="14">
        <f t="shared" ref="L4:L13" si="4">K4/B4</f>
        <v>1.9041064464326681E-2</v>
      </c>
    </row>
    <row r="5" spans="1:13" x14ac:dyDescent="0.25">
      <c r="A5" s="8" t="s">
        <v>10</v>
      </c>
      <c r="B5" s="13">
        <v>483</v>
      </c>
      <c r="C5" s="13">
        <v>348</v>
      </c>
      <c r="D5" s="14">
        <f t="shared" si="0"/>
        <v>0.72049689440993792</v>
      </c>
      <c r="E5" s="13">
        <v>82</v>
      </c>
      <c r="F5" s="14">
        <f t="shared" si="1"/>
        <v>0.16977225672877846</v>
      </c>
      <c r="G5" s="13">
        <v>46</v>
      </c>
      <c r="H5" s="14">
        <f t="shared" si="2"/>
        <v>9.5238095238095233E-2</v>
      </c>
      <c r="I5" s="13">
        <v>20</v>
      </c>
      <c r="J5" s="14">
        <f t="shared" si="3"/>
        <v>4.1407867494824016E-2</v>
      </c>
      <c r="K5" s="13">
        <v>17</v>
      </c>
      <c r="L5" s="14">
        <f t="shared" si="4"/>
        <v>3.5196687370600416E-2</v>
      </c>
    </row>
    <row r="6" spans="1:13" x14ac:dyDescent="0.25">
      <c r="A6" s="8" t="s">
        <v>11</v>
      </c>
      <c r="B6" s="13">
        <v>167</v>
      </c>
      <c r="C6" s="13">
        <v>111</v>
      </c>
      <c r="D6" s="14">
        <f t="shared" si="0"/>
        <v>0.66467065868263475</v>
      </c>
      <c r="E6" s="13">
        <v>21</v>
      </c>
      <c r="F6" s="14">
        <f t="shared" si="1"/>
        <v>0.12574850299401197</v>
      </c>
      <c r="G6" s="13">
        <v>20</v>
      </c>
      <c r="H6" s="14">
        <f t="shared" si="2"/>
        <v>0.11976047904191617</v>
      </c>
      <c r="I6" s="13">
        <v>6</v>
      </c>
      <c r="J6" s="14">
        <f t="shared" si="3"/>
        <v>3.5928143712574849E-2</v>
      </c>
      <c r="K6" s="13">
        <v>9</v>
      </c>
      <c r="L6" s="14">
        <f t="shared" si="4"/>
        <v>5.3892215568862277E-2</v>
      </c>
    </row>
    <row r="7" spans="1:13" x14ac:dyDescent="0.25">
      <c r="A7" s="8" t="s">
        <v>12</v>
      </c>
      <c r="B7" s="13">
        <v>104</v>
      </c>
      <c r="C7" s="13">
        <v>87</v>
      </c>
      <c r="D7" s="14">
        <f t="shared" si="0"/>
        <v>0.83653846153846156</v>
      </c>
      <c r="E7" s="13">
        <v>23</v>
      </c>
      <c r="F7" s="14">
        <f t="shared" si="1"/>
        <v>0.22115384615384615</v>
      </c>
      <c r="G7" s="13">
        <v>9</v>
      </c>
      <c r="H7" s="14">
        <f t="shared" si="2"/>
        <v>8.6538461538461536E-2</v>
      </c>
      <c r="I7" s="13">
        <v>3</v>
      </c>
      <c r="J7" s="14">
        <f t="shared" si="3"/>
        <v>2.8846153846153848E-2</v>
      </c>
      <c r="K7" s="13">
        <v>1</v>
      </c>
      <c r="L7" s="14">
        <f t="shared" si="4"/>
        <v>9.6153846153846159E-3</v>
      </c>
    </row>
    <row r="8" spans="1:13" x14ac:dyDescent="0.25">
      <c r="A8" s="8" t="s">
        <v>13</v>
      </c>
      <c r="B8" s="13">
        <v>231</v>
      </c>
      <c r="C8" s="13">
        <v>164</v>
      </c>
      <c r="D8" s="14">
        <f t="shared" si="0"/>
        <v>0.70995670995671001</v>
      </c>
      <c r="E8" s="13">
        <v>43</v>
      </c>
      <c r="F8" s="14">
        <f t="shared" si="1"/>
        <v>0.18614718614718614</v>
      </c>
      <c r="G8" s="13">
        <v>17</v>
      </c>
      <c r="H8" s="14">
        <f t="shared" si="2"/>
        <v>7.3593073593073599E-2</v>
      </c>
      <c r="I8" s="13">
        <v>9</v>
      </c>
      <c r="J8" s="14">
        <f t="shared" si="3"/>
        <v>3.896103896103896E-2</v>
      </c>
      <c r="K8" s="13">
        <v>16</v>
      </c>
      <c r="L8" s="14">
        <f t="shared" si="4"/>
        <v>6.9264069264069264E-2</v>
      </c>
    </row>
    <row r="9" spans="1:13" x14ac:dyDescent="0.25">
      <c r="A9" s="8" t="s">
        <v>14</v>
      </c>
      <c r="B9" s="13">
        <v>78</v>
      </c>
      <c r="C9" s="13">
        <v>51</v>
      </c>
      <c r="D9" s="14">
        <f t="shared" si="0"/>
        <v>0.65384615384615385</v>
      </c>
      <c r="E9" s="13">
        <v>18</v>
      </c>
      <c r="F9" s="14">
        <f t="shared" si="1"/>
        <v>0.23076923076923078</v>
      </c>
      <c r="G9" s="13">
        <v>6</v>
      </c>
      <c r="H9" s="14">
        <f t="shared" si="2"/>
        <v>7.6923076923076927E-2</v>
      </c>
      <c r="I9" s="13">
        <v>3</v>
      </c>
      <c r="J9" s="14">
        <f t="shared" si="3"/>
        <v>3.8461538461538464E-2</v>
      </c>
      <c r="K9" s="13">
        <v>0</v>
      </c>
      <c r="L9" s="14">
        <f t="shared" si="4"/>
        <v>0</v>
      </c>
    </row>
    <row r="10" spans="1:13" x14ac:dyDescent="0.25">
      <c r="A10" s="8" t="s">
        <v>15</v>
      </c>
      <c r="B10" s="13">
        <v>154</v>
      </c>
      <c r="C10" s="13">
        <v>98</v>
      </c>
      <c r="D10" s="14">
        <f t="shared" si="0"/>
        <v>0.63636363636363635</v>
      </c>
      <c r="E10" s="13">
        <v>27</v>
      </c>
      <c r="F10" s="14">
        <f t="shared" si="1"/>
        <v>0.17532467532467533</v>
      </c>
      <c r="G10" s="13">
        <v>22</v>
      </c>
      <c r="H10" s="14">
        <f t="shared" si="2"/>
        <v>0.14285714285714285</v>
      </c>
      <c r="I10" s="13">
        <v>5</v>
      </c>
      <c r="J10" s="14">
        <f t="shared" si="3"/>
        <v>3.2467532467532464E-2</v>
      </c>
      <c r="K10" s="13">
        <v>11</v>
      </c>
      <c r="L10" s="14">
        <f t="shared" si="4"/>
        <v>7.1428571428571425E-2</v>
      </c>
    </row>
    <row r="11" spans="1:13" x14ac:dyDescent="0.25">
      <c r="A11" s="8" t="s">
        <v>16</v>
      </c>
      <c r="B11" s="13">
        <v>157</v>
      </c>
      <c r="C11" s="13">
        <v>161</v>
      </c>
      <c r="D11" s="14">
        <f t="shared" si="0"/>
        <v>1.0254777070063694</v>
      </c>
      <c r="E11" s="13">
        <v>27</v>
      </c>
      <c r="F11" s="14">
        <f t="shared" si="1"/>
        <v>0.17197452229299362</v>
      </c>
      <c r="G11" s="13">
        <v>7</v>
      </c>
      <c r="H11" s="14">
        <f t="shared" si="2"/>
        <v>4.4585987261146494E-2</v>
      </c>
      <c r="I11" s="13">
        <v>2</v>
      </c>
      <c r="J11" s="14">
        <f t="shared" si="3"/>
        <v>1.2738853503184714E-2</v>
      </c>
      <c r="K11" s="13">
        <v>1</v>
      </c>
      <c r="L11" s="14">
        <f t="shared" si="4"/>
        <v>6.369426751592357E-3</v>
      </c>
    </row>
    <row r="12" spans="1:13" ht="30" x14ac:dyDescent="0.25">
      <c r="A12" s="8" t="s">
        <v>17</v>
      </c>
      <c r="B12" s="13">
        <v>264</v>
      </c>
      <c r="C12" s="13">
        <v>176</v>
      </c>
      <c r="D12" s="14">
        <f t="shared" si="0"/>
        <v>0.66666666666666663</v>
      </c>
      <c r="E12" s="13">
        <v>60</v>
      </c>
      <c r="F12" s="14">
        <f t="shared" si="1"/>
        <v>0.22727272727272727</v>
      </c>
      <c r="G12" s="13">
        <v>19</v>
      </c>
      <c r="H12" s="14">
        <f t="shared" si="2"/>
        <v>7.1969696969696975E-2</v>
      </c>
      <c r="I12" s="13">
        <v>5</v>
      </c>
      <c r="J12" s="14">
        <f t="shared" si="3"/>
        <v>1.893939393939394E-2</v>
      </c>
      <c r="K12" s="13">
        <v>4</v>
      </c>
      <c r="L12" s="14">
        <f t="shared" si="4"/>
        <v>1.5151515151515152E-2</v>
      </c>
    </row>
    <row r="13" spans="1:13" ht="30" x14ac:dyDescent="0.25">
      <c r="A13" s="8" t="s">
        <v>18</v>
      </c>
      <c r="B13" s="13">
        <v>1512</v>
      </c>
      <c r="C13" s="13">
        <v>896</v>
      </c>
      <c r="D13" s="14">
        <f t="shared" si="0"/>
        <v>0.59259259259259256</v>
      </c>
      <c r="E13" s="13">
        <v>291</v>
      </c>
      <c r="F13" s="14">
        <f t="shared" si="1"/>
        <v>0.19246031746031747</v>
      </c>
      <c r="G13" s="13">
        <v>163</v>
      </c>
      <c r="H13" s="14">
        <f t="shared" si="2"/>
        <v>0.10780423280423281</v>
      </c>
      <c r="I13" s="13">
        <v>106</v>
      </c>
      <c r="J13" s="14">
        <f t="shared" si="3"/>
        <v>7.0105820105820102E-2</v>
      </c>
      <c r="K13" s="13">
        <v>65</v>
      </c>
      <c r="L13" s="14">
        <f t="shared" si="4"/>
        <v>4.2989417989417987E-2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2020-01-16T05:51:01Z</dcterms:created>
  <dcterms:modified xsi:type="dcterms:W3CDTF">2020-10-12T10:17:34Z</dcterms:modified>
</cp:coreProperties>
</file>